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2.Şubat 2024\Web Form\"/>
    </mc:Choice>
  </mc:AlternateContent>
  <xr:revisionPtr revIDLastSave="0" documentId="13_ncr:1_{1B8BD4B7-CD08-4C17-8B53-BD43296130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<sst xmlns="http://schemas.openxmlformats.org/spreadsheetml/2006/main" count="19" uniqueCount="19">
  <si>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</si>
  <si>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</si>
  <si>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</si>
  <si>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</si>
  <si>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</si>
  <si>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</si>
  <si>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</si>
  <si>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</si>
  <si>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</si>
  <si>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</si>
  <si>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</si>
  <si>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</si>
  <si>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</si>
  <si>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</si>
  <si>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</si>
  <si>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4.İkili anlaşma</t>
  </si>
  <si>
    <t>4.9. Güvence bedeli ve iadesi (K18)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</si>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</sst>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8</v>
      </c>
      <c r="E2" s="7">
        <f>(D2/D6)*1000</f>
        <v>1.5273004963726613</v>
      </c>
      <c r="F2" s="8">
        <v>4</v>
      </c>
      <c r="G2" s="8">
        <v>4</v>
      </c>
      <c r="H2" s="8">
        <v>0</v>
      </c>
      <c r="I2" s="8">
        <v>0</v>
      </c>
      <c r="J2" s="8">
        <v>0</v>
      </c>
      <c r="K2" s="9">
        <v>2.625</v>
      </c>
      <c r="L2" s="10">
        <f>D2/$D$6</f>
        <v>1.5273004963726614E-3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2</v>
      </c>
      <c r="E3" s="7">
        <f>(D3/D6)*1000</f>
        <v>0.38182512409316532</v>
      </c>
      <c r="F3" s="8">
        <v>1</v>
      </c>
      <c r="G3" s="8">
        <v>1</v>
      </c>
      <c r="H3" s="8">
        <v>0</v>
      </c>
      <c r="I3" s="8">
        <v>0</v>
      </c>
      <c r="J3" s="8">
        <v>0</v>
      </c>
      <c r="K3" s="9">
        <v>3</v>
      </c>
      <c r="L3" s="10">
        <f>D3/$D$6</f>
        <v>3.8182512409316535E-4</v>
      </c>
    </row>
    <row r="4" spans="1:12" ht="15" thickBot="1" x14ac:dyDescent="0.35">
      <c r="A4" s="3">
        <v>3</v>
      </c>
      <c r="B4" s="4" t="s">
        <v>15</v>
      </c>
      <c r="C4" s="5" t="s">
        <v>16</v>
      </c>
      <c r="D4" s="6">
        <v>2</v>
      </c>
      <c r="E4" s="7">
        <f>(D4/D6)*1000</f>
        <v>0.38182512409316532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9">
        <v>12</v>
      </c>
      <c r="L4" s="10">
        <f>D4/$D$6</f>
        <v>3.8182512409316535E-4</v>
      </c>
    </row>
    <row r="5" spans="1:12" ht="15" thickBot="1" x14ac:dyDescent="0.35">
      <c r="A5" s="11"/>
      <c r="B5" s="18" t="s">
        <v>17</v>
      </c>
      <c r="C5" s="19"/>
      <c r="D5" s="6">
        <f>SUM(D2:D4)</f>
        <v>12</v>
      </c>
      <c r="E5" s="7">
        <f>(D5/D6)*1000</f>
        <v>2.2909507445589923</v>
      </c>
      <c r="F5" s="6">
        <f>SUM(F2:F4)</f>
        <v>5</v>
      </c>
      <c r="G5" s="6">
        <f>SUM(G2:G4)</f>
        <v>7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5.875</v>
      </c>
      <c r="L5" s="10">
        <f>SUM(L2:L4)</f>
        <v>2.2909507445589921E-3</v>
      </c>
    </row>
    <row r="6" spans="1:12" ht="15" thickBot="1" x14ac:dyDescent="0.35">
      <c r="A6" s="11"/>
      <c r="B6" s="12"/>
      <c r="C6" s="13" t="s">
        <v>18</v>
      </c>
      <c r="D6" s="14">
        <v>5238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d4764e44-3c1d-452a-994e-d5843ae74a54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d4764e44-3c1d-452a-994e-d5843ae74a54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